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Municipio\Campeonatos\"/>
    </mc:Choice>
  </mc:AlternateContent>
  <xr:revisionPtr revIDLastSave="0" documentId="13_ncr:1_{E2ED56B0-AE30-4819-9677-2D65A8E07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6" r:id="rId1"/>
  </sheets>
  <definedNames>
    <definedName name="_xlnm._FilterDatabase" localSheetId="0" hidden="1">FORMATO!$A$3:$E$35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6" l="1"/>
  <c r="B55" i="6"/>
  <c r="B56" i="6"/>
</calcChain>
</file>

<file path=xl/sharedStrings.xml><?xml version="1.0" encoding="utf-8"?>
<sst xmlns="http://schemas.openxmlformats.org/spreadsheetml/2006/main" count="107" uniqueCount="66">
  <si>
    <t>No.</t>
  </si>
  <si>
    <t>APELLIDOS Y NOMBRES</t>
  </si>
  <si>
    <t>CLUB:</t>
  </si>
  <si>
    <t>CODIGO</t>
  </si>
  <si>
    <t>NOMINA DE JUGADORES</t>
  </si>
  <si>
    <t>NÓMINA DE DIRIGENTES Y CUERPO TÉCNICO</t>
  </si>
  <si>
    <t>CEDULA</t>
  </si>
  <si>
    <t>DACTILAR</t>
  </si>
  <si>
    <t>EXTRANJERO</t>
  </si>
  <si>
    <t>En el primero item se digitará el nombre del presidente del club. Las 5 personas que se digiten tendrán el carnet y los únicos que podrán estar dentro de cancha</t>
  </si>
  <si>
    <t>Email</t>
  </si>
  <si>
    <t>SI</t>
  </si>
  <si>
    <t>NO</t>
  </si>
  <si>
    <t>CELULAR</t>
  </si>
  <si>
    <t xml:space="preserve">ANDRADE MOLINA JHON KEVIN </t>
  </si>
  <si>
    <t>CHOLOTA MOPOSITA KEVIN ALEXANDER</t>
  </si>
  <si>
    <t>CISNEROS ROMERO WILLIAM JOSUE</t>
  </si>
  <si>
    <t>CORDERO SAQUINGA CHRISTIAN MARCELO</t>
  </si>
  <si>
    <t>FREIRE REDROBAN MILTON SEBASTIAN</t>
  </si>
  <si>
    <t>GRANDA PAUCAR DIEGO RODOLFO</t>
  </si>
  <si>
    <t>GUAMANI VALLE JUAN SEBASTIAN</t>
  </si>
  <si>
    <t>GUEVARA RAMOS JUAN CARLOS</t>
  </si>
  <si>
    <t>HARO RAMOS ERICK STALIN</t>
  </si>
  <si>
    <t>INTRIAGO JIMENEZ ROBERTO ALEJANDRO</t>
  </si>
  <si>
    <t>JACOME ALVAREZ CRISTIAN PAUL</t>
  </si>
  <si>
    <t>JEREZ PALACIOS DUSTIN FABIAN</t>
  </si>
  <si>
    <t>JIMENEZ CABEZA FRANCISCO ISMAEL</t>
  </si>
  <si>
    <t>JIMENEZ CABEZA MATHIAS ALONSO</t>
  </si>
  <si>
    <t>LOPEZ ACUÑA JUAN PABLO</t>
  </si>
  <si>
    <t>MEDINA ACOSTA BRYAN GUSTAVO</t>
  </si>
  <si>
    <t>PINO TALAVERA ANGEL JOSE</t>
  </si>
  <si>
    <t>REDROBAN AMORES LUIS ALFREDO</t>
  </si>
  <si>
    <t>ROBALINO ALVAREZ ALEX SEBASTIAN</t>
  </si>
  <si>
    <t>ROBALINO ALVAREZ HENRY DAVID</t>
  </si>
  <si>
    <t>ROBALINO ARAUJO JAIME OMAR</t>
  </si>
  <si>
    <t>ROBALINO HARO DARLYN ADRIAN</t>
  </si>
  <si>
    <t>ROBAYO COROZO ERICK ELIAS</t>
  </si>
  <si>
    <t>SORIA VITERI RENATO JAVIER</t>
  </si>
  <si>
    <t>TAMAYO VIERA KEEVIN WILFRIDO</t>
  </si>
  <si>
    <t>TOAPANTA MORENO BRYAN JOEL</t>
  </si>
  <si>
    <t>URBINA CAICEDO PABLO ANDRES</t>
  </si>
  <si>
    <t>VALLE RODRIGUEZ LEVY ALEXANDER</t>
  </si>
  <si>
    <t>VELASCO VARGAS BRYAN LENIN</t>
  </si>
  <si>
    <t>VELASTEGUI VITERI CRISTIAN DAVID</t>
  </si>
  <si>
    <t>VITERI IZURIETA VINICIO SEBASTIAN</t>
  </si>
  <si>
    <t>VALLE ARROYO LEVY ESTUARDO</t>
  </si>
  <si>
    <t>1802567394</t>
  </si>
  <si>
    <t>0995006696</t>
  </si>
  <si>
    <t>lvalle31@hotmail.com</t>
  </si>
  <si>
    <t>VITERI RIPALDA MARCO VINICIO</t>
  </si>
  <si>
    <t>1803437183</t>
  </si>
  <si>
    <t>falta</t>
  </si>
  <si>
    <t>JIMENEZ VALLE FRANCISCO FERNANDO</t>
  </si>
  <si>
    <t>1803898186</t>
  </si>
  <si>
    <t>VITERI RIPALDA MANUEL BAYARDO</t>
  </si>
  <si>
    <t>1803570124</t>
  </si>
  <si>
    <t>SAN LUIS</t>
  </si>
  <si>
    <t>0985177966</t>
  </si>
  <si>
    <t>0995006673</t>
  </si>
  <si>
    <t>bayardoviteri@hotmail.com</t>
  </si>
  <si>
    <t>1804868287</t>
  </si>
  <si>
    <t>RIOFRIO YACHIMBA PEDRO XAVIER</t>
  </si>
  <si>
    <t>priofrio@pillaro.gob.ec</t>
  </si>
  <si>
    <t>jfrancisco@hotmail.com</t>
  </si>
  <si>
    <t>0987871296</t>
  </si>
  <si>
    <t>sebasredroban@hotmail.com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</si>
</sst>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28575</xdr:rowOff>
    </xdr:from>
    <xdr:to>
      <xdr:col>1</xdr:col>
      <xdr:colOff>1362659</xdr:colOff>
      <xdr:row>1</xdr:row>
      <xdr:rowOff>148192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FE0E67-AEFB-40EA-940A-C0BDB4E89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28575"/>
          <a:ext cx="1572208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229E-1CDD-4DCE-8B68-32895DFBB36F}">
  <dimension ref="A1:V57"/>
  <sheetViews>
    <sheetView tabSelected="1" topLeftCell="A26" zoomScale="86" zoomScaleNormal="86" workbookViewId="0">
      <selection activeCell="G42" sqref="F42:G42"/>
    </sheetView>
  </sheetViews>
  <sheetFormatPr baseColWidth="10" defaultRowHeight="15" x14ac:dyDescent="0.25"/>
  <cols>
    <col min="1" max="1" width="6" style="6" customWidth="1"/>
    <col min="2" max="2" width="43.85546875" style="3" customWidth="1"/>
    <col min="3" max="4" width="16.85546875" style="3" customWidth="1"/>
    <col min="5" max="5" width="15.42578125" style="3" customWidth="1"/>
    <col min="6" max="21" width="11.42578125" style="3"/>
    <col min="22" max="22" width="0" style="3" hidden="1" customWidth="1"/>
    <col min="23" max="16384" width="11.42578125" style="3"/>
  </cols>
  <sheetData>
    <row r="1" spans="1:22" ht="42.75" customHeight="1" x14ac:dyDescent="0.25">
      <c r="A1" s="1"/>
      <c r="B1" s="2" t="s">
        <v>2</v>
      </c>
      <c r="C1" s="21" t="s">
        <v>56</v>
      </c>
      <c r="D1" s="21"/>
      <c r="E1" s="21"/>
    </row>
    <row r="2" spans="1:22" ht="30" customHeight="1" x14ac:dyDescent="0.25">
      <c r="A2" s="22" t="s">
        <v>4</v>
      </c>
      <c r="B2" s="22"/>
      <c r="C2" s="22"/>
      <c r="D2" s="22"/>
      <c r="E2" s="22"/>
    </row>
    <row r="3" spans="1:22" ht="18.75" x14ac:dyDescent="0.25">
      <c r="A3" s="15" t="s">
        <v>0</v>
      </c>
      <c r="B3" s="15" t="s">
        <v>1</v>
      </c>
      <c r="C3" s="15" t="s">
        <v>6</v>
      </c>
      <c r="D3" s="15" t="s">
        <v>7</v>
      </c>
      <c r="E3" s="15" t="s">
        <v>8</v>
      </c>
    </row>
    <row r="4" spans="1:22" s="5" customFormat="1" ht="20.25" customHeight="1" x14ac:dyDescent="0.25">
      <c r="A4" s="14">
        <v>1</v>
      </c>
      <c r="B4" s="8" t="s">
        <v>14</v>
      </c>
      <c r="C4" s="25">
        <v>1719069591</v>
      </c>
      <c r="D4" s="9"/>
      <c r="E4" s="10" t="s">
        <v>12</v>
      </c>
      <c r="V4" s="5" t="s">
        <v>11</v>
      </c>
    </row>
    <row r="5" spans="1:22" s="5" customFormat="1" ht="20.25" customHeight="1" x14ac:dyDescent="0.25">
      <c r="A5" s="14">
        <v>2</v>
      </c>
      <c r="B5" s="8" t="s">
        <v>15</v>
      </c>
      <c r="C5" s="25">
        <v>1804511622</v>
      </c>
      <c r="D5" s="9"/>
      <c r="E5" s="10" t="s">
        <v>12</v>
      </c>
      <c r="V5" s="5" t="s">
        <v>12</v>
      </c>
    </row>
    <row r="6" spans="1:22" s="5" customFormat="1" ht="20.25" customHeight="1" x14ac:dyDescent="0.25">
      <c r="A6" s="14">
        <v>3</v>
      </c>
      <c r="B6" s="8" t="s">
        <v>16</v>
      </c>
      <c r="C6" s="25">
        <v>1804522256</v>
      </c>
      <c r="D6" s="9"/>
      <c r="E6" s="10" t="s">
        <v>12</v>
      </c>
    </row>
    <row r="7" spans="1:22" s="5" customFormat="1" ht="20.25" customHeight="1" x14ac:dyDescent="0.25">
      <c r="A7" s="14">
        <v>4</v>
      </c>
      <c r="B7" s="8" t="s">
        <v>17</v>
      </c>
      <c r="C7" s="25">
        <v>1805151667</v>
      </c>
      <c r="D7" s="9"/>
      <c r="E7" s="10" t="s">
        <v>12</v>
      </c>
    </row>
    <row r="8" spans="1:22" s="5" customFormat="1" ht="20.25" customHeight="1" x14ac:dyDescent="0.25">
      <c r="A8" s="14">
        <v>5</v>
      </c>
      <c r="B8" s="8" t="s">
        <v>18</v>
      </c>
      <c r="C8" s="25">
        <v>1803437183</v>
      </c>
      <c r="D8" s="9"/>
      <c r="E8" s="10" t="s">
        <v>12</v>
      </c>
    </row>
    <row r="9" spans="1:22" s="5" customFormat="1" ht="20.25" customHeight="1" x14ac:dyDescent="0.25">
      <c r="A9" s="14">
        <v>6</v>
      </c>
      <c r="B9" s="8" t="s">
        <v>19</v>
      </c>
      <c r="C9" s="25">
        <v>1850878313</v>
      </c>
      <c r="D9" s="9"/>
      <c r="E9" s="10" t="s">
        <v>12</v>
      </c>
    </row>
    <row r="10" spans="1:22" s="5" customFormat="1" ht="20.25" customHeight="1" x14ac:dyDescent="0.25">
      <c r="A10" s="14">
        <v>7</v>
      </c>
      <c r="B10" s="8" t="s">
        <v>20</v>
      </c>
      <c r="C10" s="25">
        <v>1850666072</v>
      </c>
      <c r="D10" s="9"/>
      <c r="E10" s="10" t="s">
        <v>12</v>
      </c>
    </row>
    <row r="11" spans="1:22" s="5" customFormat="1" ht="20.25" customHeight="1" x14ac:dyDescent="0.25">
      <c r="A11" s="14">
        <v>8</v>
      </c>
      <c r="B11" s="8" t="s">
        <v>21</v>
      </c>
      <c r="C11" s="25">
        <v>1803469491</v>
      </c>
      <c r="D11" s="9"/>
      <c r="E11" s="10" t="s">
        <v>12</v>
      </c>
    </row>
    <row r="12" spans="1:22" s="5" customFormat="1" ht="20.25" customHeight="1" x14ac:dyDescent="0.25">
      <c r="A12" s="14">
        <v>9</v>
      </c>
      <c r="B12" s="11" t="s">
        <v>22</v>
      </c>
      <c r="C12" s="25">
        <v>1850701531</v>
      </c>
      <c r="D12" s="25" t="s">
        <v>51</v>
      </c>
      <c r="E12" s="10" t="s">
        <v>12</v>
      </c>
    </row>
    <row r="13" spans="1:22" s="5" customFormat="1" ht="20.25" customHeight="1" x14ac:dyDescent="0.25">
      <c r="A13" s="14">
        <v>10</v>
      </c>
      <c r="B13" s="8" t="s">
        <v>23</v>
      </c>
      <c r="C13" s="25">
        <v>550093942</v>
      </c>
      <c r="D13" s="9"/>
      <c r="E13" s="10" t="s">
        <v>12</v>
      </c>
    </row>
    <row r="14" spans="1:22" s="5" customFormat="1" ht="20.25" customHeight="1" x14ac:dyDescent="0.25">
      <c r="A14" s="14">
        <v>11</v>
      </c>
      <c r="B14" s="8" t="s">
        <v>24</v>
      </c>
      <c r="C14" s="25">
        <v>1804305686</v>
      </c>
      <c r="D14" s="9"/>
      <c r="E14" s="10" t="s">
        <v>12</v>
      </c>
    </row>
    <row r="15" spans="1:22" s="5" customFormat="1" ht="20.25" customHeight="1" x14ac:dyDescent="0.25">
      <c r="A15" s="14">
        <v>12</v>
      </c>
      <c r="B15" s="8" t="s">
        <v>25</v>
      </c>
      <c r="C15" s="25">
        <v>1850422773</v>
      </c>
      <c r="D15" s="9"/>
      <c r="E15" s="10" t="s">
        <v>12</v>
      </c>
    </row>
    <row r="16" spans="1:22" s="5" customFormat="1" ht="20.25" customHeight="1" x14ac:dyDescent="0.25">
      <c r="A16" s="14">
        <v>13</v>
      </c>
      <c r="B16" s="8" t="s">
        <v>26</v>
      </c>
      <c r="C16" s="25">
        <v>1850629260</v>
      </c>
      <c r="D16" s="9"/>
      <c r="E16" s="10" t="s">
        <v>12</v>
      </c>
    </row>
    <row r="17" spans="1:5" s="5" customFormat="1" ht="20.25" customHeight="1" x14ac:dyDescent="0.25">
      <c r="A17" s="14">
        <v>14</v>
      </c>
      <c r="B17" s="8" t="s">
        <v>27</v>
      </c>
      <c r="C17" s="25">
        <v>1850543917</v>
      </c>
      <c r="D17" s="9"/>
      <c r="E17" s="10" t="s">
        <v>12</v>
      </c>
    </row>
    <row r="18" spans="1:5" s="5" customFormat="1" ht="20.25" customHeight="1" x14ac:dyDescent="0.25">
      <c r="A18" s="14">
        <v>15</v>
      </c>
      <c r="B18" s="8" t="s">
        <v>28</v>
      </c>
      <c r="C18" s="25">
        <v>1803886777</v>
      </c>
      <c r="D18" s="12"/>
      <c r="E18" s="10" t="s">
        <v>12</v>
      </c>
    </row>
    <row r="19" spans="1:5" s="5" customFormat="1" ht="20.25" customHeight="1" x14ac:dyDescent="0.25">
      <c r="A19" s="14">
        <v>16</v>
      </c>
      <c r="B19" s="8" t="s">
        <v>29</v>
      </c>
      <c r="C19" s="25">
        <v>1805333133</v>
      </c>
      <c r="D19" s="12"/>
      <c r="E19" s="10" t="s">
        <v>11</v>
      </c>
    </row>
    <row r="20" spans="1:5" s="5" customFormat="1" ht="20.25" customHeight="1" x14ac:dyDescent="0.25">
      <c r="A20" s="14">
        <v>17</v>
      </c>
      <c r="B20" s="8" t="s">
        <v>30</v>
      </c>
      <c r="C20" s="12">
        <v>1851888568</v>
      </c>
      <c r="D20" s="12"/>
      <c r="E20" s="10" t="s">
        <v>12</v>
      </c>
    </row>
    <row r="21" spans="1:5" s="5" customFormat="1" ht="20.25" customHeight="1" x14ac:dyDescent="0.25">
      <c r="A21" s="14">
        <v>18</v>
      </c>
      <c r="B21" s="8" t="s">
        <v>31</v>
      </c>
      <c r="C21" s="12">
        <v>1803815982</v>
      </c>
      <c r="D21" s="12"/>
      <c r="E21" s="10" t="s">
        <v>12</v>
      </c>
    </row>
    <row r="22" spans="1:5" s="5" customFormat="1" ht="20.25" customHeight="1" x14ac:dyDescent="0.25">
      <c r="A22" s="14">
        <v>19</v>
      </c>
      <c r="B22" s="8" t="s">
        <v>32</v>
      </c>
      <c r="C22" s="12">
        <v>1804069382</v>
      </c>
      <c r="D22" s="12"/>
      <c r="E22" s="10" t="s">
        <v>12</v>
      </c>
    </row>
    <row r="23" spans="1:5" s="5" customFormat="1" ht="20.25" customHeight="1" x14ac:dyDescent="0.25">
      <c r="A23" s="14">
        <v>20</v>
      </c>
      <c r="B23" s="8" t="s">
        <v>33</v>
      </c>
      <c r="C23" s="12">
        <v>1805334206</v>
      </c>
      <c r="D23" s="12" t="s">
        <v>51</v>
      </c>
      <c r="E23" s="10" t="s">
        <v>12</v>
      </c>
    </row>
    <row r="24" spans="1:5" s="5" customFormat="1" ht="20.25" customHeight="1" x14ac:dyDescent="0.25">
      <c r="A24" s="14">
        <v>21</v>
      </c>
      <c r="B24" s="8" t="s">
        <v>34</v>
      </c>
      <c r="C24" s="12">
        <v>1803303575</v>
      </c>
      <c r="D24" s="12"/>
      <c r="E24" s="10" t="s">
        <v>12</v>
      </c>
    </row>
    <row r="25" spans="1:5" s="5" customFormat="1" ht="20.25" customHeight="1" x14ac:dyDescent="0.25">
      <c r="A25" s="14">
        <v>22</v>
      </c>
      <c r="B25" s="11" t="s">
        <v>35</v>
      </c>
      <c r="C25" s="12">
        <v>1805418348</v>
      </c>
      <c r="D25" s="12"/>
      <c r="E25" s="10" t="s">
        <v>12</v>
      </c>
    </row>
    <row r="26" spans="1:5" s="5" customFormat="1" ht="20.25" customHeight="1" x14ac:dyDescent="0.25">
      <c r="A26" s="14">
        <v>23</v>
      </c>
      <c r="B26" s="8" t="s">
        <v>36</v>
      </c>
      <c r="C26" s="12">
        <v>850751553</v>
      </c>
      <c r="D26" s="12"/>
      <c r="E26" s="10" t="s">
        <v>12</v>
      </c>
    </row>
    <row r="27" spans="1:5" s="5" customFormat="1" ht="20.25" customHeight="1" x14ac:dyDescent="0.25">
      <c r="A27" s="14">
        <v>24</v>
      </c>
      <c r="B27" s="8" t="s">
        <v>37</v>
      </c>
      <c r="C27" s="12">
        <v>1803676269</v>
      </c>
      <c r="D27" s="12"/>
      <c r="E27" s="10" t="s">
        <v>12</v>
      </c>
    </row>
    <row r="28" spans="1:5" s="5" customFormat="1" ht="20.25" customHeight="1" x14ac:dyDescent="0.25">
      <c r="A28" s="14">
        <v>25</v>
      </c>
      <c r="B28" s="8" t="s">
        <v>38</v>
      </c>
      <c r="C28" s="12">
        <v>1805151634</v>
      </c>
      <c r="D28" s="12"/>
      <c r="E28" s="10" t="s">
        <v>12</v>
      </c>
    </row>
    <row r="29" spans="1:5" s="5" customFormat="1" ht="20.25" customHeight="1" x14ac:dyDescent="0.25">
      <c r="A29" s="14">
        <v>26</v>
      </c>
      <c r="B29" s="8" t="s">
        <v>39</v>
      </c>
      <c r="C29" s="12">
        <v>1805330667</v>
      </c>
      <c r="D29" s="12"/>
      <c r="E29" s="10" t="s">
        <v>12</v>
      </c>
    </row>
    <row r="30" spans="1:5" s="5" customFormat="1" ht="20.25" customHeight="1" x14ac:dyDescent="0.25">
      <c r="A30" s="14">
        <v>27</v>
      </c>
      <c r="B30" s="8" t="s">
        <v>40</v>
      </c>
      <c r="C30" s="12">
        <v>804171130</v>
      </c>
      <c r="D30" s="12"/>
      <c r="E30" s="10" t="s">
        <v>11</v>
      </c>
    </row>
    <row r="31" spans="1:5" s="5" customFormat="1" ht="20.25" customHeight="1" x14ac:dyDescent="0.25">
      <c r="A31" s="14">
        <v>28</v>
      </c>
      <c r="B31" s="8" t="s">
        <v>41</v>
      </c>
      <c r="C31" s="12">
        <v>1850635291</v>
      </c>
      <c r="D31" s="12"/>
      <c r="E31" s="10" t="s">
        <v>12</v>
      </c>
    </row>
    <row r="32" spans="1:5" s="5" customFormat="1" ht="20.25" customHeight="1" x14ac:dyDescent="0.25">
      <c r="A32" s="14">
        <v>29</v>
      </c>
      <c r="B32" s="8" t="s">
        <v>42</v>
      </c>
      <c r="C32" s="12">
        <v>1850463017</v>
      </c>
      <c r="D32" s="12"/>
      <c r="E32" s="10" t="s">
        <v>12</v>
      </c>
    </row>
    <row r="33" spans="1:5" s="5" customFormat="1" ht="20.25" customHeight="1" x14ac:dyDescent="0.25">
      <c r="A33" s="14">
        <v>30</v>
      </c>
      <c r="B33" s="8" t="s">
        <v>43</v>
      </c>
      <c r="C33" s="12">
        <v>1805530738</v>
      </c>
      <c r="D33" s="12"/>
      <c r="E33" s="10" t="s">
        <v>12</v>
      </c>
    </row>
    <row r="34" spans="1:5" s="5" customFormat="1" ht="20.25" customHeight="1" x14ac:dyDescent="0.25">
      <c r="A34" s="14">
        <v>31</v>
      </c>
      <c r="B34" s="8" t="s">
        <v>44</v>
      </c>
      <c r="C34" s="12">
        <v>1805050265</v>
      </c>
      <c r="D34" s="12"/>
      <c r="E34" s="10" t="s">
        <v>12</v>
      </c>
    </row>
    <row r="35" spans="1:5" s="5" customFormat="1" ht="20.25" customHeight="1" x14ac:dyDescent="0.25">
      <c r="A35" s="14">
        <v>32</v>
      </c>
      <c r="B35" s="8" t="s">
        <v>49</v>
      </c>
      <c r="C35" s="12"/>
      <c r="D35" s="12"/>
      <c r="E35" s="10" t="s">
        <v>12</v>
      </c>
    </row>
    <row r="36" spans="1:5" ht="21" x14ac:dyDescent="0.25">
      <c r="A36" s="23" t="s">
        <v>5</v>
      </c>
      <c r="B36" s="23"/>
      <c r="C36" s="23"/>
      <c r="D36" s="23"/>
      <c r="E36" s="23"/>
    </row>
    <row r="37" spans="1:5" ht="31.5" customHeight="1" x14ac:dyDescent="0.25">
      <c r="A37" s="24" t="s">
        <v>9</v>
      </c>
      <c r="B37" s="24"/>
      <c r="C37" s="24"/>
      <c r="D37" s="24"/>
      <c r="E37" s="24"/>
    </row>
    <row r="38" spans="1:5" ht="18.75" x14ac:dyDescent="0.25">
      <c r="A38" s="15" t="s">
        <v>0</v>
      </c>
      <c r="B38" s="15" t="s">
        <v>1</v>
      </c>
      <c r="C38" s="15" t="s">
        <v>6</v>
      </c>
      <c r="D38" s="15" t="s">
        <v>3</v>
      </c>
      <c r="E38" s="15" t="s">
        <v>13</v>
      </c>
    </row>
    <row r="39" spans="1:5" ht="25.5" customHeight="1" x14ac:dyDescent="0.25">
      <c r="A39" s="4">
        <v>1</v>
      </c>
      <c r="B39" s="8" t="s">
        <v>45</v>
      </c>
      <c r="C39" s="13" t="s">
        <v>46</v>
      </c>
      <c r="D39" s="13"/>
      <c r="E39" s="13" t="s">
        <v>47</v>
      </c>
    </row>
    <row r="40" spans="1:5" ht="25.5" customHeight="1" x14ac:dyDescent="0.25">
      <c r="A40" s="4" t="s">
        <v>10</v>
      </c>
      <c r="B40" s="17" t="s">
        <v>48</v>
      </c>
      <c r="C40" s="18"/>
      <c r="D40" s="18"/>
      <c r="E40" s="19"/>
    </row>
    <row r="41" spans="1:5" ht="25.5" customHeight="1" x14ac:dyDescent="0.25">
      <c r="A41" s="4">
        <v>2</v>
      </c>
      <c r="B41" s="8" t="s">
        <v>18</v>
      </c>
      <c r="C41" s="13" t="s">
        <v>50</v>
      </c>
      <c r="D41" s="13"/>
      <c r="E41" s="13" t="s">
        <v>64</v>
      </c>
    </row>
    <row r="42" spans="1:5" ht="25.5" customHeight="1" x14ac:dyDescent="0.25">
      <c r="A42" s="4" t="s">
        <v>10</v>
      </c>
      <c r="B42" s="17" t="s">
        <v>65</v>
      </c>
      <c r="C42" s="18"/>
      <c r="D42" s="18"/>
      <c r="E42" s="19"/>
    </row>
    <row r="43" spans="1:5" ht="25.5" customHeight="1" x14ac:dyDescent="0.25">
      <c r="A43" s="4">
        <v>3</v>
      </c>
      <c r="B43" s="8" t="s">
        <v>52</v>
      </c>
      <c r="C43" s="13" t="s">
        <v>53</v>
      </c>
      <c r="D43" s="13"/>
      <c r="E43" s="13"/>
    </row>
    <row r="44" spans="1:5" ht="25.5" customHeight="1" x14ac:dyDescent="0.25">
      <c r="A44" s="4" t="s">
        <v>10</v>
      </c>
      <c r="B44" s="17" t="s">
        <v>63</v>
      </c>
      <c r="C44" s="18"/>
      <c r="D44" s="18"/>
      <c r="E44" s="19"/>
    </row>
    <row r="45" spans="1:5" ht="25.5" customHeight="1" x14ac:dyDescent="0.25">
      <c r="A45" s="4">
        <v>4</v>
      </c>
      <c r="B45" s="8" t="s">
        <v>54</v>
      </c>
      <c r="C45" s="13" t="s">
        <v>55</v>
      </c>
      <c r="D45" s="13"/>
      <c r="E45" s="13" t="s">
        <v>57</v>
      </c>
    </row>
    <row r="46" spans="1:5" ht="25.5" customHeight="1" x14ac:dyDescent="0.25">
      <c r="A46" s="4" t="s">
        <v>10</v>
      </c>
      <c r="B46" s="17" t="s">
        <v>59</v>
      </c>
      <c r="C46" s="18"/>
      <c r="D46" s="18"/>
      <c r="E46" s="19"/>
    </row>
    <row r="47" spans="1:5" ht="25.5" customHeight="1" x14ac:dyDescent="0.25">
      <c r="A47" s="4">
        <v>5</v>
      </c>
      <c r="B47" s="8" t="s">
        <v>61</v>
      </c>
      <c r="C47" s="12" t="s">
        <v>60</v>
      </c>
      <c r="D47" s="12"/>
      <c r="E47" s="13" t="s">
        <v>58</v>
      </c>
    </row>
    <row r="48" spans="1:5" ht="25.5" customHeight="1" x14ac:dyDescent="0.25">
      <c r="A48" s="4" t="s">
        <v>10</v>
      </c>
      <c r="B48" s="17" t="s">
        <v>62</v>
      </c>
      <c r="C48" s="18"/>
      <c r="D48" s="18"/>
      <c r="E48" s="19"/>
    </row>
    <row r="52" spans="2:3" x14ac:dyDescent="0.25">
      <c r="B52" s="6"/>
    </row>
    <row r="53" spans="2:3" x14ac:dyDescent="0.25">
      <c r="B53" s="7"/>
    </row>
    <row r="54" spans="2:3" x14ac:dyDescent="0.25">
      <c r="B54" s="7"/>
    </row>
    <row r="55" spans="2:3" ht="18.75" x14ac:dyDescent="0.25">
      <c r="B55" s="20" t="str">
        <f>B39</f>
        <v>VALLE ARROYO LEVY ESTUARDO</v>
      </c>
      <c r="C55" s="20"/>
    </row>
    <row r="56" spans="2:3" ht="18.75" x14ac:dyDescent="0.25">
      <c r="B56" s="16" t="str">
        <f>CONCATENATE("PRESIDENTE DEL CLUB ",C1)</f>
        <v>PRESIDENTE DEL CLUB SAN LUIS</v>
      </c>
      <c r="C56" s="16"/>
    </row>
    <row r="57" spans="2:3" ht="18.75" x14ac:dyDescent="0.25">
      <c r="B57" s="16" t="str">
        <f>CONCATENATE("CEDULA: ",C39)</f>
        <v>CEDULA: 1802567394</v>
      </c>
      <c r="C57" s="16"/>
    </row>
  </sheetData>
  <sheetProtection sort="0"/>
  <sortState xmlns:xlrd2="http://schemas.microsoft.com/office/spreadsheetml/2017/richdata2" ref="A4:B35">
    <sortCondition ref="B4:B35"/>
  </sortState>
  <mergeCells count="12">
    <mergeCell ref="C1:E1"/>
    <mergeCell ref="A2:E2"/>
    <mergeCell ref="A36:E36"/>
    <mergeCell ref="A37:E37"/>
    <mergeCell ref="B40:E40"/>
    <mergeCell ref="B57:C57"/>
    <mergeCell ref="B42:E42"/>
    <mergeCell ref="B44:E44"/>
    <mergeCell ref="B46:E46"/>
    <mergeCell ref="B48:E48"/>
    <mergeCell ref="B56:C56"/>
    <mergeCell ref="B55:C55"/>
  </mergeCells>
  <dataValidations count="1">
    <dataValidation type="list" allowBlank="1" showInputMessage="1" showErrorMessage="1" sqref="E4:E35" xr:uid="{F95D18AC-C7FC-4581-B422-D83386AE59AD}">
      <formula1>$V$4:$V$5</formula1>
    </dataValidation>
  </dataValidations>
  <printOptions horizontalCentered="1" verticalCentered="1"/>
  <pageMargins left="0" right="0" top="0.35433070866141736" bottom="0.15748031496062992" header="0.31496062992125984" footer="0.31496062992125984"/>
  <pageSetup paperSize="9" orientation="portrait" r:id="rId1"/>
  <rowBreaks count="1" manualBreakCount="1">
    <brk id="35" max="16383" man="1"/>
  </rowBreaks>
  <ignoredErrors>
    <ignoredError sqref="C39 C41 C43 C45 C47 E47 E45 E41 E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Levy</cp:lastModifiedBy>
  <cp:lastPrinted>2026-07-06T16:40:45Z</cp:lastPrinted>
  <dcterms:created xsi:type="dcterms:W3CDTF">2018-02-26T14:10:36Z</dcterms:created>
  <dcterms:modified xsi:type="dcterms:W3CDTF">2026-07-10T16:33:59Z</dcterms:modified>
</cp:coreProperties>
</file>